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665"/>
  </bookViews>
  <sheets>
    <sheet name="Контингент" sheetId="1" r:id="rId1"/>
  </sheets>
  <calcPr calcId="144525"/>
</workbook>
</file>

<file path=xl/calcChain.xml><?xml version="1.0" encoding="utf-8"?>
<calcChain xmlns="http://schemas.openxmlformats.org/spreadsheetml/2006/main">
  <c r="N7" i="1" l="1"/>
  <c r="M8" i="1"/>
  <c r="K8" i="1"/>
  <c r="J8" i="1"/>
  <c r="I8" i="1"/>
  <c r="E8" i="1"/>
  <c r="D8" i="1"/>
  <c r="C8" i="1"/>
  <c r="O8" i="1" l="1"/>
  <c r="P8" i="1"/>
  <c r="Q8" i="1"/>
  <c r="R7" i="1"/>
  <c r="R8" i="1" s="1"/>
  <c r="N8" i="1"/>
  <c r="G8" i="1"/>
  <c r="T7" i="1" l="1"/>
  <c r="T8" i="1" s="1"/>
  <c r="H8" i="1"/>
</calcChain>
</file>

<file path=xl/sharedStrings.xml><?xml version="1.0" encoding="utf-8"?>
<sst xmlns="http://schemas.openxmlformats.org/spreadsheetml/2006/main" count="26" uniqueCount="24">
  <si>
    <t xml:space="preserve">1-й класс </t>
  </si>
  <si>
    <t>2-й класс</t>
  </si>
  <si>
    <t>3-й класс</t>
  </si>
  <si>
    <t>4-й класс</t>
  </si>
  <si>
    <t>Итого :1-4 класс</t>
  </si>
  <si>
    <t>Всего классов</t>
  </si>
  <si>
    <t>5-й класс</t>
  </si>
  <si>
    <t>6-й класс</t>
  </si>
  <si>
    <t>7-й класс</t>
  </si>
  <si>
    <t>8-й класс</t>
  </si>
  <si>
    <t>9-й класс</t>
  </si>
  <si>
    <t>Итого :5-9 класс</t>
  </si>
  <si>
    <t>10-й класс</t>
  </si>
  <si>
    <t>11-й класс</t>
  </si>
  <si>
    <t>Итого :9-11 класс</t>
  </si>
  <si>
    <t>ИТОГО УЧАЩИХСЯ</t>
  </si>
  <si>
    <t>ВСЕГО КЛАССОВ</t>
  </si>
  <si>
    <t>МБОУ «Школа-лицей»</t>
  </si>
  <si>
    <t xml:space="preserve">Муниципальное бюджетное общеобразовательное учреждение «Школа-лицей имени Героя Советского Союза Фёдора Фёдоровича Степанова» города Саки Республики Крым                   </t>
  </si>
  <si>
    <t>Исполнители</t>
  </si>
  <si>
    <t>Чернявская Елена Юрьевна</t>
  </si>
  <si>
    <t>Директор</t>
  </si>
  <si>
    <t>Алёна Валерьевна Симонова</t>
  </si>
  <si>
    <t>Контингент учащихся на 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</si>
</sst>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2" xfId="0" applyFont="1" applyFill="1" applyBorder="1"/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17" xfId="0" applyFont="1" applyFill="1" applyBorder="1"/>
    <xf numFmtId="0" fontId="2" fillId="2" borderId="20" xfId="0" applyFont="1" applyFill="1" applyBorder="1"/>
    <xf numFmtId="0" fontId="2" fillId="0" borderId="17" xfId="0" applyFont="1" applyFill="1" applyBorder="1"/>
    <xf numFmtId="0" fontId="2" fillId="0" borderId="21" xfId="0" applyFont="1" applyFill="1" applyBorder="1"/>
    <xf numFmtId="0" fontId="2" fillId="2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Border="1"/>
    <xf numFmtId="0" fontId="0" fillId="0" borderId="0" xfId="0" applyFill="1"/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/>
    <xf numFmtId="0" fontId="6" fillId="0" borderId="0" xfId="0" applyFont="1"/>
    <xf numFmtId="0" fontId="1" fillId="0" borderId="0" xfId="0" applyFont="1" applyFill="1" applyBorder="1" applyAlignment="1">
      <alignment horizontal="center" vertical="center"/>
    </xf>
    <xf numFmtId="14" fontId="6" fillId="0" borderId="23" xfId="0" applyNumberFormat="1" applyFont="1" applyBorder="1" applyAlignment="1"/>
    <xf numFmtId="49" fontId="0" fillId="0" borderId="0" xfId="0" applyNumberFormat="1"/>
    <xf numFmtId="0" fontId="2" fillId="2" borderId="1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9"/>
  <sheetViews>
    <sheetView tabSelected="1" topLeftCell="B1" workbookViewId="0">
      <selection activeCell="L19" sqref="L19"/>
    </sheetView>
  </sheetViews>
  <sheetFormatPr defaultRowHeight="15" x14ac:dyDescent="0.25"/>
  <cols>
    <col min="1" max="1" width="0" hidden="1" customWidth="1"/>
    <col min="2" max="2" width="20.28515625" customWidth="1"/>
    <col min="3" max="19" width="7.7109375" customWidth="1"/>
    <col min="20" max="20" width="17" customWidth="1"/>
    <col min="21" max="21" width="15.28515625" customWidth="1"/>
  </cols>
  <sheetData>
    <row r="2" spans="1:21" ht="18.75" x14ac:dyDescent="0.25">
      <c r="B2" s="49" t="s">
        <v>23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21" thickBot="1" x14ac:dyDescent="0.35">
      <c r="H3" s="40"/>
      <c r="I3" s="40"/>
      <c r="J3" s="40"/>
      <c r="K3" s="40"/>
      <c r="L3" s="40"/>
      <c r="M3" s="42"/>
      <c r="N3" s="42"/>
      <c r="O3" s="42"/>
    </row>
    <row r="4" spans="1:21" ht="20.25" customHeight="1" x14ac:dyDescent="0.25">
      <c r="B4" s="52"/>
      <c r="C4" s="54" t="s">
        <v>18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6"/>
      <c r="T4" s="45"/>
      <c r="U4" s="46"/>
    </row>
    <row r="5" spans="1:21" ht="21" customHeight="1" thickBot="1" x14ac:dyDescent="0.3">
      <c r="B5" s="53"/>
      <c r="C5" s="57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9"/>
      <c r="T5" s="47"/>
      <c r="U5" s="48"/>
    </row>
    <row r="6" spans="1:21" ht="47.25" x14ac:dyDescent="0.25">
      <c r="B6" s="1"/>
      <c r="C6" s="2" t="s">
        <v>0</v>
      </c>
      <c r="D6" s="3" t="s">
        <v>1</v>
      </c>
      <c r="E6" s="3" t="s">
        <v>2</v>
      </c>
      <c r="F6" s="4" t="s">
        <v>3</v>
      </c>
      <c r="G6" s="5" t="s">
        <v>4</v>
      </c>
      <c r="H6" s="6" t="s">
        <v>5</v>
      </c>
      <c r="I6" s="7" t="s">
        <v>6</v>
      </c>
      <c r="J6" s="8" t="s">
        <v>7</v>
      </c>
      <c r="K6" s="8" t="s">
        <v>8</v>
      </c>
      <c r="L6" s="8" t="s">
        <v>9</v>
      </c>
      <c r="M6" s="9" t="s">
        <v>10</v>
      </c>
      <c r="N6" s="5" t="s">
        <v>11</v>
      </c>
      <c r="O6" s="6" t="s">
        <v>5</v>
      </c>
      <c r="P6" s="7" t="s">
        <v>12</v>
      </c>
      <c r="Q6" s="9" t="s">
        <v>13</v>
      </c>
      <c r="R6" s="10" t="s">
        <v>14</v>
      </c>
      <c r="S6" s="11" t="s">
        <v>5</v>
      </c>
      <c r="T6" s="12" t="s">
        <v>15</v>
      </c>
      <c r="U6" s="13" t="s">
        <v>16</v>
      </c>
    </row>
    <row r="7" spans="1:21" s="36" customFormat="1" ht="44.25" customHeight="1" thickBot="1" x14ac:dyDescent="0.3">
      <c r="B7" s="22" t="s">
        <v>17</v>
      </c>
      <c r="C7" s="14">
        <v>66</v>
      </c>
      <c r="D7" s="14">
        <v>74</v>
      </c>
      <c r="E7" s="14">
        <v>89</v>
      </c>
      <c r="F7" s="15">
        <v>88</v>
      </c>
      <c r="G7" s="16">
        <v>317</v>
      </c>
      <c r="H7" s="17">
        <v>12</v>
      </c>
      <c r="I7" s="41">
        <v>69</v>
      </c>
      <c r="J7" s="18">
        <v>114</v>
      </c>
      <c r="K7" s="14">
        <v>87</v>
      </c>
      <c r="L7" s="14">
        <v>78</v>
      </c>
      <c r="M7" s="14">
        <v>103</v>
      </c>
      <c r="N7" s="16">
        <f>SUM(I7:M7)</f>
        <v>451</v>
      </c>
      <c r="O7" s="44">
        <v>17</v>
      </c>
      <c r="P7" s="18">
        <v>40</v>
      </c>
      <c r="Q7" s="15">
        <v>39</v>
      </c>
      <c r="R7" s="19">
        <f>SUM(P7:Q7)</f>
        <v>79</v>
      </c>
      <c r="S7" s="17">
        <v>4</v>
      </c>
      <c r="T7" s="20">
        <f>G7+N7+R7</f>
        <v>847</v>
      </c>
      <c r="U7" s="21">
        <v>33</v>
      </c>
    </row>
    <row r="8" spans="1:21" ht="16.5" thickBot="1" x14ac:dyDescent="0.3">
      <c r="A8" s="35"/>
      <c r="B8" s="23"/>
      <c r="C8" s="24">
        <f>SUM(C7)</f>
        <v>66</v>
      </c>
      <c r="D8" s="24">
        <f>SUM(D7)</f>
        <v>74</v>
      </c>
      <c r="E8" s="24">
        <f>SUM(E7)</f>
        <v>89</v>
      </c>
      <c r="F8" s="24">
        <v>88</v>
      </c>
      <c r="G8" s="25">
        <f>SUM(G7:G7)</f>
        <v>317</v>
      </c>
      <c r="H8" s="26">
        <f t="shared" ref="H8:T8" si="0">SUM(H7:H7)</f>
        <v>12</v>
      </c>
      <c r="I8" s="27">
        <f>SUM(I7)</f>
        <v>69</v>
      </c>
      <c r="J8" s="24">
        <f>SUM(J7)</f>
        <v>114</v>
      </c>
      <c r="K8" s="24">
        <f>SUM(K7)</f>
        <v>87</v>
      </c>
      <c r="L8" s="24">
        <v>78</v>
      </c>
      <c r="M8" s="24">
        <f>SUM(M7)</f>
        <v>103</v>
      </c>
      <c r="N8" s="28">
        <f t="shared" si="0"/>
        <v>451</v>
      </c>
      <c r="O8" s="29">
        <f t="shared" si="0"/>
        <v>17</v>
      </c>
      <c r="P8" s="30">
        <f t="shared" si="0"/>
        <v>40</v>
      </c>
      <c r="Q8" s="31">
        <f t="shared" si="0"/>
        <v>39</v>
      </c>
      <c r="R8" s="32">
        <f t="shared" si="0"/>
        <v>79</v>
      </c>
      <c r="S8" s="25">
        <v>4</v>
      </c>
      <c r="T8" s="33">
        <f t="shared" si="0"/>
        <v>847</v>
      </c>
      <c r="U8" s="33">
        <v>33</v>
      </c>
    </row>
    <row r="9" spans="1:21" ht="15.75" x14ac:dyDescent="0.25">
      <c r="A9" s="35"/>
      <c r="B9" s="34"/>
      <c r="C9" s="35"/>
      <c r="D9" s="35"/>
      <c r="E9" s="35"/>
      <c r="T9" s="36"/>
      <c r="U9" s="36"/>
    </row>
    <row r="10" spans="1:21" ht="15.75" x14ac:dyDescent="0.25">
      <c r="B10" s="37"/>
      <c r="C10" s="36"/>
      <c r="D10" s="38"/>
      <c r="E10" s="36"/>
      <c r="F10" s="36"/>
      <c r="T10" s="36"/>
      <c r="U10" s="36"/>
    </row>
    <row r="11" spans="1:21" x14ac:dyDescent="0.25">
      <c r="B11" s="39" t="s">
        <v>21</v>
      </c>
      <c r="D11" s="51" t="s">
        <v>22</v>
      </c>
      <c r="E11" s="51"/>
      <c r="F11" s="51"/>
      <c r="G11" s="51"/>
      <c r="H11" s="51"/>
      <c r="T11" s="36"/>
      <c r="U11" s="36"/>
    </row>
    <row r="12" spans="1:21" x14ac:dyDescent="0.25">
      <c r="B12" s="39" t="s">
        <v>19</v>
      </c>
      <c r="C12" s="39"/>
      <c r="D12" s="50" t="s">
        <v>20</v>
      </c>
      <c r="E12" s="50"/>
      <c r="F12" s="50"/>
      <c r="G12" s="50"/>
      <c r="H12" s="50"/>
      <c r="T12" s="36"/>
      <c r="U12" s="36"/>
    </row>
    <row r="13" spans="1:21" x14ac:dyDescent="0.25">
      <c r="D13" s="51"/>
      <c r="E13" s="51"/>
      <c r="F13" s="51"/>
      <c r="G13" s="51"/>
      <c r="H13" s="51"/>
    </row>
    <row r="15" spans="1:21" x14ac:dyDescent="0.25">
      <c r="R15" s="43"/>
    </row>
    <row r="19" spans="14:14" x14ac:dyDescent="0.25">
      <c r="N19" s="43"/>
    </row>
  </sheetData>
  <mergeCells count="7">
    <mergeCell ref="T4:U5"/>
    <mergeCell ref="B2:U2"/>
    <mergeCell ref="D12:H12"/>
    <mergeCell ref="D13:H13"/>
    <mergeCell ref="D11:H11"/>
    <mergeCell ref="B4:B5"/>
    <mergeCell ref="C4:S5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Контингент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2026-01-30T06:15:34Z</dcterms:modified>
</cp:coreProperties>
</file>